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<sst xmlns="http://schemas.openxmlformats.org/spreadsheetml/2006/main" count="90" uniqueCount="73">
  <si>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>Nr. Crt.</t>
  </si>
  <si>
    <t>DENUMIRE SOLICITANT</t>
  </si>
  <si>
    <t>DENUMIRE PROIECT</t>
  </si>
  <si>
    <t>SUMA SOLICITATĂ</t>
  </si>
  <si>
    <t>SUMA APROBATĂ</t>
  </si>
  <si>
    <t xml:space="preserve">Direcţia de finanţare: PROMOVAREA SPORTULUI DE PERFORMANŢĂ  </t>
  </si>
  <si>
    <t>OBSERVAŢII</t>
  </si>
  <si>
    <t xml:space="preserve">Fond de finanţare: </t>
  </si>
  <si>
    <t>Clubul Sportiv Baschet Arad</t>
  </si>
  <si>
    <t>Asociația Fotbal Club UTA Arad</t>
  </si>
  <si>
    <t>Asociația Județeană de Tenis de Masă Arad</t>
  </si>
  <si>
    <t>Asociația Club Sportiv Olimpia Bujac 1975</t>
  </si>
  <si>
    <t>Rezultate Licitaţie Concurs de Proiecte - Sesiune I, 2023</t>
  </si>
  <si>
    <t>CS. Provolei Arad</t>
  </si>
  <si>
    <t>Clubul Sportiv Atleții Arădeni</t>
  </si>
  <si>
    <t>Asociația Județeană de Atletism Arad</t>
  </si>
  <si>
    <t>Asociația Club Sportiv H.C. Beldiman</t>
  </si>
  <si>
    <t>CS. Atletico Arad</t>
  </si>
  <si>
    <t>Clubul Sportiv CS Westar Arad</t>
  </si>
  <si>
    <t>Asociația Club Sportiv Academia de Tenis de Masă Daniela Dodean</t>
  </si>
  <si>
    <t>CS Unirea Sântana</t>
  </si>
  <si>
    <t>Drumul lung spre performanță</t>
  </si>
  <si>
    <t>Sportul dă viață viselor noastre</t>
  </si>
  <si>
    <t>Pregătirea performanței în tenisul de masă arădean</t>
  </si>
  <si>
    <t>Academia Daniela Dodean- tenis de masă de performanță</t>
  </si>
  <si>
    <t>UTA, în Liga Națională</t>
  </si>
  <si>
    <t>La fileu pe nisip în competițiile din 2023</t>
  </si>
  <si>
    <t>Participarea în Campionatul Național de volei feminin 2023</t>
  </si>
  <si>
    <t>Cupa Școlii Gimnaziale Aron Cotruș, ed. A III-a</t>
  </si>
  <si>
    <t>Participare în Competițiile Naționale din Baschetul Feminin</t>
  </si>
  <si>
    <t>Turneu de Vară Atletico 2023, ed. A XXI-a- Turneu Internațional de fotbal pentru copii și juniori</t>
  </si>
  <si>
    <t>Activitate și competiție, națională și internațională pentru copii și juniori</t>
  </si>
  <si>
    <t>Handbalul Sport Național- dezvoltarea și asigurarea participării în handbalul de performanță- juniori</t>
  </si>
  <si>
    <t>” Pregătire, perfecționare, performanță 2023”, Cantonament de pregătire al tinerilor atleți arădeni în vederea participării la competițiile de obiectiv: Campionate Naționale JUNIORI I, JUNIORI II, JUNIORI III, SENIORI și TINERET, Campionate Balcanice și Jocurile Mondiale Universitare</t>
  </si>
  <si>
    <t>Concurs de atletism ” Cupa Aradului” Memorial Gheorghe Indreica și Gheorghe Mărginean- Juniori+ copii, ed. A VI-a 2023</t>
  </si>
  <si>
    <t>Efort, Perseverență, Victorie- 2023- Stagiu de pregătire în vederea participării și obținerea de rezultate la competițiile de obiectiv: Campionate Naționale JUNIORI I, JUNIORI II, JUNIORI III, SENIORI și TINERET, Campionate balcanice și Campionate Europene și Campionat Mondial</t>
  </si>
  <si>
    <t>ATLEȚII ARĂDENI la cel mai înalt nivel de performanță 2023</t>
  </si>
  <si>
    <t>Pregătirea și participarea CS ProVolei Arad în Campionatul Național de Volei- Divizia Junioare și cadete</t>
  </si>
  <si>
    <t>Participarea în Campionatul Național de Volei Masculin Divizia A2</t>
  </si>
  <si>
    <t>Participarea în Cupa României</t>
  </si>
  <si>
    <t>Participarea în Campionatul Național de volei pe plajă</t>
  </si>
  <si>
    <t>Asociația Club Sportiv Liga Desavoia Arad</t>
  </si>
  <si>
    <t>Campionatul Județean de minifotbal Arad</t>
  </si>
  <si>
    <t>ACS Dum Dance Team Arad</t>
  </si>
  <si>
    <t>Dansul Arădean spre înalta Performanță</t>
  </si>
  <si>
    <t>Asociația Club Sportiv Viitorul Arad</t>
  </si>
  <si>
    <t>Viitorul suntem noi</t>
  </si>
  <si>
    <t>ACS Sport Competition</t>
  </si>
  <si>
    <t>Arad MTB Trophy</t>
  </si>
  <si>
    <t>Asociația Club Sportiv Șoimii Șimand</t>
  </si>
  <si>
    <t>Promovarea jocului de Oină în anul 2023</t>
  </si>
  <si>
    <t>Juniorii joacă fotbal de sală și în anul 2023</t>
  </si>
  <si>
    <t>Club Sportiv Seishi Budo Arad</t>
  </si>
  <si>
    <t>East meets West, ed. 2023</t>
  </si>
  <si>
    <t>Clubul Sportiv Școlar Gloria Arad</t>
  </si>
  <si>
    <t>Selecție și pregătire pentru performanță</t>
  </si>
  <si>
    <t>Asociația Clubul West Sport Arad</t>
  </si>
  <si>
    <t>Pregătire și participare la Campionatul Național Juniori II și Cadeți 2023</t>
  </si>
  <si>
    <t>Pregătire și participare la 5th Euro Cup Dragon Boat Belgrad Serbia</t>
  </si>
  <si>
    <t>Asociația Club Sportiv Gym Team Arad</t>
  </si>
  <si>
    <t>Performanța în gimnastica aerobică arădeană</t>
  </si>
  <si>
    <t>Asociația Clubul Sportiv Mistral Arad</t>
  </si>
  <si>
    <t>Arad Open- Concurs Internațional de majorete și twirling, ed. A III-a 2023</t>
  </si>
  <si>
    <t>Asociația Județeană de Fotbal Arad</t>
  </si>
  <si>
    <t>Cupa României- faza județeană</t>
  </si>
  <si>
    <t>ACS Șah Club Vados Arad</t>
  </si>
  <si>
    <t>Participare Internațională</t>
  </si>
  <si>
    <t>Superlliga Națională de Șah</t>
  </si>
  <si>
    <t>lipsă Certificat de atestare fiscală</t>
  </si>
  <si>
    <t>Proiect identic și greșeli de expunere.</t>
  </si>
  <si>
    <t>Participarea în Campionatul Național de Volei feminin Divizia A2</t>
  </si>
  <si>
    <t>Pregătirea și participarea CS ProVolei Arad în Campionatul Național de Volei- Divizia Juniori</t>
  </si>
  <si>
    <t>Fonduri insuficiente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</si>
</sst>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[Red]0"/>
    <numFmt numFmtId="193" formatCode="0.000"/>
    <numFmt numFmtId="194" formatCode="#,##0.00;[Red]#,##0.00"/>
    <numFmt numFmtId="195" formatCode="#,##0;[Red]#,##0"/>
  </numFmts>
  <fonts count="42">
    <font>
      <sz val="10"/>
      <name val="Arial"/>
      <family val="0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top" wrapText="1"/>
    </xf>
    <xf numFmtId="194" fontId="3" fillId="0" borderId="0" xfId="0" applyNumberFormat="1" applyFont="1" applyAlignment="1">
      <alignment/>
    </xf>
    <xf numFmtId="194" fontId="3" fillId="0" borderId="12" xfId="0" applyNumberFormat="1" applyFont="1" applyBorder="1" applyAlignment="1">
      <alignment horizontal="justify" vertical="center"/>
    </xf>
    <xf numFmtId="194" fontId="2" fillId="0" borderId="12" xfId="0" applyNumberFormat="1" applyFont="1" applyBorder="1" applyAlignment="1">
      <alignment horizontal="center" vertical="top" wrapText="1"/>
    </xf>
    <xf numFmtId="19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justify" vertical="center"/>
    </xf>
    <xf numFmtId="49" fontId="2" fillId="0" borderId="12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top" wrapText="1"/>
    </xf>
    <xf numFmtId="194" fontId="2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94" fontId="2" fillId="0" borderId="0" xfId="0" applyNumberFormat="1" applyFont="1" applyAlignment="1">
      <alignment horizontal="center" vertical="top"/>
    </xf>
    <xf numFmtId="194" fontId="3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0" fillId="0" borderId="12" xfId="0" applyNumberForma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194" fontId="3" fillId="0" borderId="12" xfId="0" applyNumberFormat="1" applyFont="1" applyBorder="1" applyAlignment="1">
      <alignment/>
    </xf>
    <xf numFmtId="194" fontId="2" fillId="0" borderId="12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vertical="top" wrapText="1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194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38">
      <selection activeCell="K41" sqref="K41"/>
    </sheetView>
  </sheetViews>
  <sheetFormatPr defaultColWidth="9.140625" defaultRowHeight="12.75"/>
  <cols>
    <col min="1" max="1" width="4.57421875" style="0" customWidth="1"/>
    <col min="2" max="2" width="23.57421875" style="0" customWidth="1"/>
    <col min="3" max="3" width="26.140625" style="0" customWidth="1"/>
    <col min="4" max="4" width="20.8515625" style="11" customWidth="1"/>
    <col min="5" max="5" width="19.140625" style="11" customWidth="1"/>
    <col min="6" max="6" width="33.421875" style="16" customWidth="1"/>
  </cols>
  <sheetData>
    <row r="1" spans="1:6" ht="15">
      <c r="A1" s="3" t="s">
        <v>12</v>
      </c>
      <c r="B1" s="4"/>
      <c r="C1" s="3"/>
      <c r="D1" s="8"/>
      <c r="E1" s="8"/>
      <c r="F1" s="12"/>
    </row>
    <row r="2" spans="1:6" ht="15">
      <c r="A2" s="3" t="s">
        <v>5</v>
      </c>
      <c r="B2" s="4"/>
      <c r="C2" s="3"/>
      <c r="D2" s="8"/>
      <c r="E2" s="8"/>
      <c r="F2" s="12"/>
    </row>
    <row r="3" spans="1:6" ht="15">
      <c r="A3" s="4"/>
      <c r="B3" s="4"/>
      <c r="C3" s="4"/>
      <c r="D3" s="22" t="s">
        <v>7</v>
      </c>
      <c r="E3" s="22">
        <v>900000</v>
      </c>
      <c r="F3" s="12"/>
    </row>
    <row r="4" spans="1:6" ht="45">
      <c r="A4" s="5" t="s">
        <v>0</v>
      </c>
      <c r="B4" s="6" t="s">
        <v>1</v>
      </c>
      <c r="C4" s="7" t="s">
        <v>2</v>
      </c>
      <c r="D4" s="9" t="s">
        <v>3</v>
      </c>
      <c r="E4" s="9" t="s">
        <v>4</v>
      </c>
      <c r="F4" s="13" t="s">
        <v>6</v>
      </c>
    </row>
    <row r="5" spans="1:6" ht="86.25" customHeight="1">
      <c r="A5" s="2">
        <v>1</v>
      </c>
      <c r="B5" s="23" t="s">
        <v>13</v>
      </c>
      <c r="C5" s="1" t="s">
        <v>40</v>
      </c>
      <c r="D5" s="10">
        <v>90690</v>
      </c>
      <c r="E5" s="10">
        <v>20000</v>
      </c>
      <c r="F5" s="14"/>
    </row>
    <row r="6" spans="1:6" ht="93" customHeight="1">
      <c r="A6" s="2">
        <f>A5+1</f>
        <v>2</v>
      </c>
      <c r="B6" s="23" t="s">
        <v>13</v>
      </c>
      <c r="C6" s="1" t="s">
        <v>39</v>
      </c>
      <c r="D6" s="10">
        <v>74500</v>
      </c>
      <c r="E6" s="10">
        <v>10000</v>
      </c>
      <c r="F6" s="15"/>
    </row>
    <row r="7" spans="1:6" ht="96" customHeight="1">
      <c r="A7" s="2">
        <f aca="true" t="shared" si="0" ref="A7:A41">A6+1</f>
        <v>3</v>
      </c>
      <c r="B7" s="23" t="s">
        <v>13</v>
      </c>
      <c r="C7" s="1" t="s">
        <v>38</v>
      </c>
      <c r="D7" s="10">
        <v>89450</v>
      </c>
      <c r="E7" s="10">
        <v>10000</v>
      </c>
      <c r="F7" s="15"/>
    </row>
    <row r="8" spans="1:6" ht="103.5" customHeight="1">
      <c r="A8" s="2">
        <f t="shared" si="0"/>
        <v>4</v>
      </c>
      <c r="B8" s="23" t="s">
        <v>13</v>
      </c>
      <c r="C8" s="1" t="s">
        <v>70</v>
      </c>
      <c r="D8" s="21">
        <v>105180</v>
      </c>
      <c r="E8" s="10">
        <v>10000</v>
      </c>
      <c r="F8" s="15"/>
    </row>
    <row r="9" spans="1:6" ht="75.75" customHeight="1">
      <c r="A9" s="2">
        <f t="shared" si="0"/>
        <v>5</v>
      </c>
      <c r="B9" s="23" t="s">
        <v>13</v>
      </c>
      <c r="C9" s="1" t="s">
        <v>71</v>
      </c>
      <c r="D9" s="10">
        <v>74820</v>
      </c>
      <c r="E9" s="10">
        <v>0</v>
      </c>
      <c r="F9" s="14" t="s">
        <v>72</v>
      </c>
    </row>
    <row r="10" spans="1:6" ht="76.5" customHeight="1">
      <c r="A10" s="2">
        <f t="shared" si="0"/>
        <v>6</v>
      </c>
      <c r="B10" s="23" t="s">
        <v>13</v>
      </c>
      <c r="C10" s="1" t="s">
        <v>37</v>
      </c>
      <c r="D10" s="10">
        <v>104340</v>
      </c>
      <c r="E10" s="10">
        <v>0</v>
      </c>
      <c r="F10" s="14" t="s">
        <v>72</v>
      </c>
    </row>
    <row r="11" spans="1:6" ht="60.75" customHeight="1">
      <c r="A11" s="2">
        <f t="shared" si="0"/>
        <v>7</v>
      </c>
      <c r="B11" s="23" t="s">
        <v>14</v>
      </c>
      <c r="C11" s="1" t="s">
        <v>36</v>
      </c>
      <c r="D11" s="10">
        <v>59800</v>
      </c>
      <c r="E11" s="10">
        <v>10000</v>
      </c>
      <c r="F11" s="14"/>
    </row>
    <row r="12" spans="1:6" ht="159.75" customHeight="1">
      <c r="A12" s="2">
        <f t="shared" si="0"/>
        <v>8</v>
      </c>
      <c r="B12" s="23" t="s">
        <v>14</v>
      </c>
      <c r="C12" s="1" t="s">
        <v>35</v>
      </c>
      <c r="D12" s="10">
        <v>43080</v>
      </c>
      <c r="E12" s="10">
        <v>0</v>
      </c>
      <c r="F12" s="14" t="s">
        <v>69</v>
      </c>
    </row>
    <row r="13" spans="1:6" ht="77.25" customHeight="1">
      <c r="A13" s="2">
        <f t="shared" si="0"/>
        <v>9</v>
      </c>
      <c r="B13" s="23" t="s">
        <v>15</v>
      </c>
      <c r="C13" s="1" t="s">
        <v>34</v>
      </c>
      <c r="D13" s="10">
        <v>29400</v>
      </c>
      <c r="E13" s="10">
        <v>20000</v>
      </c>
      <c r="F13" s="14"/>
    </row>
    <row r="14" spans="1:6" ht="171" customHeight="1">
      <c r="A14" s="2">
        <f t="shared" si="0"/>
        <v>10</v>
      </c>
      <c r="B14" s="23" t="s">
        <v>15</v>
      </c>
      <c r="C14" s="1" t="s">
        <v>33</v>
      </c>
      <c r="D14" s="10">
        <v>31950</v>
      </c>
      <c r="E14" s="10">
        <v>0</v>
      </c>
      <c r="F14" s="15" t="s">
        <v>69</v>
      </c>
    </row>
    <row r="15" spans="1:6" s="20" customFormat="1" ht="68.25" customHeight="1">
      <c r="A15" s="2">
        <f t="shared" si="0"/>
        <v>11</v>
      </c>
      <c r="B15" s="23" t="s">
        <v>16</v>
      </c>
      <c r="C15" s="17" t="s">
        <v>32</v>
      </c>
      <c r="D15" s="18">
        <v>68300</v>
      </c>
      <c r="E15" s="18">
        <v>15000</v>
      </c>
      <c r="F15" s="19"/>
    </row>
    <row r="16" spans="1:6" s="20" customFormat="1" ht="68.25" customHeight="1">
      <c r="A16" s="2">
        <f t="shared" si="0"/>
        <v>12</v>
      </c>
      <c r="B16" s="23" t="s">
        <v>17</v>
      </c>
      <c r="C16" s="17" t="s">
        <v>31</v>
      </c>
      <c r="D16" s="18">
        <v>70000</v>
      </c>
      <c r="E16" s="18">
        <v>30000</v>
      </c>
      <c r="F16" s="19"/>
    </row>
    <row r="17" spans="1:6" s="20" customFormat="1" ht="68.25" customHeight="1">
      <c r="A17" s="2">
        <f t="shared" si="0"/>
        <v>13</v>
      </c>
      <c r="B17" s="23" t="s">
        <v>17</v>
      </c>
      <c r="C17" s="17" t="s">
        <v>30</v>
      </c>
      <c r="D17" s="18">
        <v>30000</v>
      </c>
      <c r="E17" s="18">
        <v>20000</v>
      </c>
      <c r="F17" s="19"/>
    </row>
    <row r="18" spans="1:6" s="20" customFormat="1" ht="101.25" customHeight="1">
      <c r="A18" s="2">
        <f t="shared" si="0"/>
        <v>14</v>
      </c>
      <c r="B18" s="23" t="s">
        <v>8</v>
      </c>
      <c r="C18" s="17" t="s">
        <v>29</v>
      </c>
      <c r="D18" s="18">
        <v>400000</v>
      </c>
      <c r="E18" s="18">
        <v>150000</v>
      </c>
      <c r="F18" s="19"/>
    </row>
    <row r="19" spans="1:6" ht="96" customHeight="1">
      <c r="A19" s="2">
        <f t="shared" si="0"/>
        <v>15</v>
      </c>
      <c r="B19" s="23" t="s">
        <v>18</v>
      </c>
      <c r="C19" s="1" t="s">
        <v>28</v>
      </c>
      <c r="D19" s="10">
        <v>22520</v>
      </c>
      <c r="E19" s="10">
        <v>10000</v>
      </c>
      <c r="F19" s="14"/>
    </row>
    <row r="20" spans="1:6" ht="96" customHeight="1">
      <c r="A20" s="2">
        <f t="shared" si="0"/>
        <v>16</v>
      </c>
      <c r="B20" s="23" t="s">
        <v>18</v>
      </c>
      <c r="C20" s="26" t="s">
        <v>27</v>
      </c>
      <c r="D20" s="32">
        <v>82890</v>
      </c>
      <c r="E20" s="32">
        <v>10000</v>
      </c>
      <c r="F20" s="24"/>
    </row>
    <row r="21" spans="1:6" ht="96" customHeight="1">
      <c r="A21" s="2">
        <f t="shared" si="0"/>
        <v>17</v>
      </c>
      <c r="B21" s="23" t="s">
        <v>18</v>
      </c>
      <c r="C21" s="26" t="s">
        <v>26</v>
      </c>
      <c r="D21" s="32">
        <v>77220</v>
      </c>
      <c r="E21" s="32">
        <v>0</v>
      </c>
      <c r="F21" s="38" t="s">
        <v>72</v>
      </c>
    </row>
    <row r="22" spans="1:6" ht="96" customHeight="1">
      <c r="A22" s="2">
        <f t="shared" si="0"/>
        <v>18</v>
      </c>
      <c r="B22" s="23" t="s">
        <v>9</v>
      </c>
      <c r="C22" s="27" t="s">
        <v>25</v>
      </c>
      <c r="D22" s="32">
        <v>332000</v>
      </c>
      <c r="E22" s="32">
        <v>210000</v>
      </c>
      <c r="F22" s="33"/>
    </row>
    <row r="23" spans="1:6" ht="96" customHeight="1">
      <c r="A23" s="2">
        <f t="shared" si="0"/>
        <v>19</v>
      </c>
      <c r="B23" s="23" t="s">
        <v>19</v>
      </c>
      <c r="C23" s="28" t="s">
        <v>24</v>
      </c>
      <c r="D23" s="32">
        <v>70000</v>
      </c>
      <c r="E23" s="32">
        <v>20000</v>
      </c>
      <c r="F23" s="24"/>
    </row>
    <row r="24" spans="1:6" ht="96" customHeight="1">
      <c r="A24" s="2">
        <f t="shared" si="0"/>
        <v>20</v>
      </c>
      <c r="B24" s="23" t="s">
        <v>10</v>
      </c>
      <c r="C24" s="28" t="s">
        <v>23</v>
      </c>
      <c r="D24" s="32">
        <v>64700</v>
      </c>
      <c r="E24" s="32">
        <v>10000</v>
      </c>
      <c r="F24" s="24"/>
    </row>
    <row r="25" spans="1:6" ht="96" customHeight="1">
      <c r="A25" s="2">
        <f t="shared" si="0"/>
        <v>21</v>
      </c>
      <c r="B25" s="23" t="s">
        <v>11</v>
      </c>
      <c r="C25" s="28" t="s">
        <v>22</v>
      </c>
      <c r="D25" s="32">
        <v>70000</v>
      </c>
      <c r="E25" s="32">
        <v>10000</v>
      </c>
      <c r="F25" s="24"/>
    </row>
    <row r="26" spans="1:6" ht="96" customHeight="1">
      <c r="A26" s="2">
        <f t="shared" si="0"/>
        <v>22</v>
      </c>
      <c r="B26" s="27" t="s">
        <v>20</v>
      </c>
      <c r="C26" s="28" t="s">
        <v>21</v>
      </c>
      <c r="D26" s="32">
        <v>30000</v>
      </c>
      <c r="E26" s="32">
        <v>20000</v>
      </c>
      <c r="F26" s="34"/>
    </row>
    <row r="27" spans="1:6" ht="96" customHeight="1">
      <c r="A27" s="2">
        <f t="shared" si="0"/>
        <v>23</v>
      </c>
      <c r="B27" s="28" t="s">
        <v>41</v>
      </c>
      <c r="C27" s="28" t="s">
        <v>42</v>
      </c>
      <c r="D27" s="32">
        <v>63000</v>
      </c>
      <c r="E27" s="36">
        <v>10000</v>
      </c>
      <c r="F27" s="25"/>
    </row>
    <row r="28" spans="1:6" ht="96" customHeight="1">
      <c r="A28" s="2">
        <f t="shared" si="0"/>
        <v>24</v>
      </c>
      <c r="B28" s="28" t="s">
        <v>43</v>
      </c>
      <c r="C28" s="28" t="s">
        <v>44</v>
      </c>
      <c r="D28" s="32">
        <v>87500</v>
      </c>
      <c r="E28" s="32">
        <v>15000</v>
      </c>
      <c r="F28" s="35"/>
    </row>
    <row r="29" spans="1:6" ht="96" customHeight="1">
      <c r="A29" s="2">
        <f t="shared" si="0"/>
        <v>25</v>
      </c>
      <c r="B29" s="28" t="s">
        <v>45</v>
      </c>
      <c r="C29" s="28" t="s">
        <v>46</v>
      </c>
      <c r="D29" s="32">
        <v>225000</v>
      </c>
      <c r="E29" s="32">
        <v>10000</v>
      </c>
      <c r="F29" s="25"/>
    </row>
    <row r="30" spans="1:6" ht="96" customHeight="1">
      <c r="A30" s="2">
        <f t="shared" si="0"/>
        <v>26</v>
      </c>
      <c r="B30" s="28" t="s">
        <v>47</v>
      </c>
      <c r="C30" s="28" t="s">
        <v>48</v>
      </c>
      <c r="D30" s="32">
        <v>138780</v>
      </c>
      <c r="E30" s="32">
        <v>70000</v>
      </c>
      <c r="F30" s="25"/>
    </row>
    <row r="31" spans="1:6" ht="96" customHeight="1">
      <c r="A31" s="2">
        <f t="shared" si="0"/>
        <v>27</v>
      </c>
      <c r="B31" s="28" t="s">
        <v>49</v>
      </c>
      <c r="C31" s="28" t="s">
        <v>50</v>
      </c>
      <c r="D31" s="32">
        <v>30000</v>
      </c>
      <c r="E31" s="32">
        <v>10000</v>
      </c>
      <c r="F31" s="25"/>
    </row>
    <row r="32" spans="1:6" ht="96" customHeight="1">
      <c r="A32" s="2">
        <f t="shared" si="0"/>
        <v>28</v>
      </c>
      <c r="B32" s="28" t="s">
        <v>49</v>
      </c>
      <c r="C32" s="28" t="s">
        <v>51</v>
      </c>
      <c r="D32" s="32">
        <v>40000</v>
      </c>
      <c r="E32" s="32">
        <v>20000</v>
      </c>
      <c r="F32" s="25"/>
    </row>
    <row r="33" spans="1:6" ht="94.5" customHeight="1">
      <c r="A33" s="2">
        <f t="shared" si="0"/>
        <v>29</v>
      </c>
      <c r="B33" s="28" t="s">
        <v>52</v>
      </c>
      <c r="C33" s="28" t="s">
        <v>53</v>
      </c>
      <c r="D33" s="32">
        <v>180000</v>
      </c>
      <c r="E33" s="32">
        <v>10000</v>
      </c>
      <c r="F33" s="25"/>
    </row>
    <row r="34" spans="1:6" ht="96" customHeight="1">
      <c r="A34" s="2">
        <f t="shared" si="0"/>
        <v>30</v>
      </c>
      <c r="B34" s="28" t="s">
        <v>54</v>
      </c>
      <c r="C34" s="28" t="s">
        <v>55</v>
      </c>
      <c r="D34" s="32">
        <v>148500</v>
      </c>
      <c r="E34" s="32">
        <v>30000</v>
      </c>
      <c r="F34" s="30"/>
    </row>
    <row r="35" spans="1:6" ht="96" customHeight="1">
      <c r="A35" s="2">
        <f t="shared" si="0"/>
        <v>31</v>
      </c>
      <c r="B35" s="28" t="s">
        <v>56</v>
      </c>
      <c r="C35" s="28" t="s">
        <v>57</v>
      </c>
      <c r="D35" s="32">
        <v>31000</v>
      </c>
      <c r="E35" s="32">
        <v>20000</v>
      </c>
      <c r="F35" s="30"/>
    </row>
    <row r="36" spans="1:6" ht="96" customHeight="1">
      <c r="A36" s="2">
        <f t="shared" si="0"/>
        <v>32</v>
      </c>
      <c r="B36" s="28" t="s">
        <v>56</v>
      </c>
      <c r="C36" s="28" t="s">
        <v>58</v>
      </c>
      <c r="D36" s="32">
        <v>19200</v>
      </c>
      <c r="E36" s="32">
        <v>10000</v>
      </c>
      <c r="F36" s="30"/>
    </row>
    <row r="37" spans="1:6" ht="96" customHeight="1">
      <c r="A37" s="2">
        <f t="shared" si="0"/>
        <v>33</v>
      </c>
      <c r="B37" s="28" t="s">
        <v>59</v>
      </c>
      <c r="C37" s="28" t="s">
        <v>60</v>
      </c>
      <c r="D37" s="32">
        <v>112500</v>
      </c>
      <c r="E37" s="32">
        <v>20000</v>
      </c>
      <c r="F37" s="30"/>
    </row>
    <row r="38" spans="1:6" ht="96" customHeight="1">
      <c r="A38" s="2">
        <f t="shared" si="0"/>
        <v>34</v>
      </c>
      <c r="B38" s="28" t="s">
        <v>61</v>
      </c>
      <c r="C38" s="28" t="s">
        <v>62</v>
      </c>
      <c r="D38" s="32">
        <v>29775</v>
      </c>
      <c r="E38" s="32">
        <v>10000</v>
      </c>
      <c r="F38" s="30"/>
    </row>
    <row r="39" spans="1:6" ht="96" customHeight="1">
      <c r="A39" s="2">
        <f t="shared" si="0"/>
        <v>35</v>
      </c>
      <c r="B39" s="28" t="s">
        <v>63</v>
      </c>
      <c r="C39" s="27" t="s">
        <v>64</v>
      </c>
      <c r="D39" s="32">
        <v>125500</v>
      </c>
      <c r="E39" s="32">
        <v>80000</v>
      </c>
      <c r="F39" s="30"/>
    </row>
    <row r="40" spans="1:6" ht="96" customHeight="1">
      <c r="A40" s="2">
        <f t="shared" si="0"/>
        <v>36</v>
      </c>
      <c r="B40" s="27" t="s">
        <v>65</v>
      </c>
      <c r="C40" s="27" t="s">
        <v>66</v>
      </c>
      <c r="D40" s="32">
        <v>49420</v>
      </c>
      <c r="E40" s="32">
        <v>0</v>
      </c>
      <c r="F40" s="37" t="s">
        <v>68</v>
      </c>
    </row>
    <row r="41" spans="1:6" ht="96" customHeight="1">
      <c r="A41" s="2">
        <f t="shared" si="0"/>
        <v>37</v>
      </c>
      <c r="B41" s="27" t="s">
        <v>65</v>
      </c>
      <c r="C41" s="27" t="s">
        <v>67</v>
      </c>
      <c r="D41" s="32">
        <v>75000</v>
      </c>
      <c r="E41" s="32">
        <v>0</v>
      </c>
      <c r="F41" s="37" t="s">
        <v>68</v>
      </c>
    </row>
    <row r="42" spans="1:6" ht="15">
      <c r="A42" s="29"/>
      <c r="B42" s="29"/>
      <c r="C42" s="29"/>
      <c r="D42" s="31">
        <f>SUM(D5:D41)</f>
        <v>3376015</v>
      </c>
      <c r="E42" s="31">
        <f>SUM(E5:E41)</f>
        <v>900000</v>
      </c>
      <c r="F42" s="24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Proiecte</cp:lastModifiedBy>
  <cp:lastPrinted>2023-04-28T11:03:19Z</cp:lastPrinted>
  <dcterms:created xsi:type="dcterms:W3CDTF">1996-10-14T23:33:28Z</dcterms:created>
  <dcterms:modified xsi:type="dcterms:W3CDTF">2023-04-28T11:26:28Z</dcterms:modified>
  <cp:category/>
  <cp:version/>
  <cp:contentType/>
  <cp:contentStatus/>
</cp:coreProperties>
</file>